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<sst xmlns="http://schemas.openxmlformats.org/spreadsheetml/2006/main" count="20" uniqueCount="20">
  <si>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附件3</t>
  </si>
  <si>
    <t>315千伏安及以上商场用户自主选择执行峰谷电价表</t>
  </si>
  <si>
    <t>单位：元/千瓦时</t>
  </si>
  <si>
    <t>电压等级</t>
  </si>
  <si>
    <t>电度电价</t>
  </si>
  <si>
    <t>基本电价</t>
  </si>
  <si>
    <t>峰时段</t>
  </si>
  <si>
    <t>平时段</t>
  </si>
  <si>
    <t>谷时段</t>
  </si>
  <si>
    <t>最大需量</t>
  </si>
  <si>
    <t>变压器容量</t>
  </si>
  <si>
    <r>
      <rPr>
        <sz val="11"/>
        <color indexed="8"/>
        <rFont val="宋体"/>
        <family val="0"/>
      </rPr>
      <t>（元/千瓦</t>
    </r>
    <r>
      <rPr>
        <b/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月）</t>
    </r>
  </si>
  <si>
    <r>
      <rPr>
        <sz val="11"/>
        <color indexed="8"/>
        <rFont val="宋体"/>
        <family val="0"/>
      </rPr>
      <t>（元/千伏安</t>
    </r>
    <r>
      <rPr>
        <b/>
        <sz val="11"/>
        <color indexed="8"/>
        <rFont val="宋体"/>
        <family val="0"/>
      </rPr>
      <t>·</t>
    </r>
    <r>
      <rPr>
        <sz val="11"/>
        <color indexed="8"/>
        <rFont val="宋体"/>
        <family val="0"/>
      </rPr>
      <t>月）</t>
    </r>
  </si>
  <si>
    <t>110千伏</t>
  </si>
  <si>
    <t>35千伏</t>
  </si>
  <si>
    <t>35千伏以下</t>
  </si>
  <si>
    <r>
      <rPr>
        <sz val="10"/>
        <color indexed="9"/>
        <rFont val="宋体"/>
        <family val="0"/>
      </rPr>
      <t>注</t>
    </r>
    <r>
      <rPr>
        <sz val="10"/>
        <color indexed="9"/>
        <rFont val="宋体"/>
        <family val="0"/>
      </rPr>
      <t>：</t>
    </r>
    <r>
      <rPr>
        <sz val="10"/>
        <color indexed="9"/>
        <rFont val="宋体"/>
        <family val="0"/>
      </rPr>
      <t>2.</t>
    </r>
    <r>
      <rPr>
        <sz val="10"/>
        <color indexed="8"/>
        <rFont val="宋体"/>
        <family val="0"/>
      </rPr>
      <t>(居民生活用电0.1分钱，其他用电1.9分钱）。</t>
    </r>
  </si>
  <si>
    <r>
      <rPr>
        <sz val="10"/>
        <color indexed="9"/>
        <rFont val="宋体"/>
        <family val="0"/>
      </rPr>
      <t>注：</t>
    </r>
    <r>
      <rPr>
        <sz val="10"/>
        <color indexed="8"/>
        <rFont val="宋体"/>
        <family val="0"/>
      </rPr>
      <t>2.上表所列价格，含地方水库移民后期扶持基金0.05分钱。</t>
    </r>
  </si>
  <si>
    <r>
      <rPr>
        <sz val="10"/>
        <color indexed="9"/>
        <rFont val="宋体"/>
        <family val="0"/>
      </rPr>
      <t>注：</t>
    </r>
    <r>
      <rPr>
        <sz val="10"/>
        <color indexed="8"/>
        <rFont val="宋体"/>
        <family val="0"/>
      </rPr>
      <t>3.分时电价时段划分：峰时段10：00-12：00，16：00-22：00；平时段7：00-10：00,12：00-16：00，22：00-23：00；谷时段23：00-次日7:00。</t>
    </r>
  </si>
  <si>
    <t>注：1.上表所列价格，均含国家重大水利工程建设基金0.1125分钱、大中型水库移民后期扶持基金0.62分钱和可再生能源电价附加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</si>
</sst>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10"/>
      <color theme="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H2"/>
    </sheetView>
  </sheetViews>
  <sheetFormatPr defaultColWidth="9.00390625" defaultRowHeight="15"/>
  <cols>
    <col min="1" max="1" width="15.57421875" style="0" customWidth="1"/>
    <col min="2" max="2" width="9.7109375" style="0" customWidth="1"/>
    <col min="3" max="3" width="11.140625" style="0" customWidth="1"/>
    <col min="4" max="6" width="18.57421875" style="0" customWidth="1"/>
    <col min="7" max="8" width="19.57421875" style="0" customWidth="1"/>
  </cols>
  <sheetData>
    <row r="1" ht="24" customHeight="1">
      <c r="A1" s="8" t="s">
        <v>0</v>
      </c>
    </row>
    <row r="2" spans="1:8" ht="66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13.5">
      <c r="A3" s="10" t="s">
        <v>2</v>
      </c>
      <c r="B3" s="10"/>
      <c r="C3" s="10"/>
      <c r="D3" s="10"/>
      <c r="E3" s="10"/>
      <c r="F3" s="10"/>
      <c r="G3" s="10"/>
      <c r="H3" s="10"/>
    </row>
    <row r="4" spans="1:8" ht="24" customHeight="1">
      <c r="A4" s="11" t="s">
        <v>3</v>
      </c>
      <c r="B4" s="11"/>
      <c r="C4" s="11"/>
      <c r="D4" s="11" t="s">
        <v>4</v>
      </c>
      <c r="E4" s="11"/>
      <c r="F4" s="11"/>
      <c r="G4" s="11" t="s">
        <v>5</v>
      </c>
      <c r="H4" s="11"/>
    </row>
    <row r="5" spans="1:8" ht="24" customHeight="1">
      <c r="A5" s="11"/>
      <c r="B5" s="11"/>
      <c r="C5" s="11"/>
      <c r="D5" s="11" t="s">
        <v>6</v>
      </c>
      <c r="E5" s="11" t="s">
        <v>7</v>
      </c>
      <c r="F5" s="11" t="s">
        <v>8</v>
      </c>
      <c r="G5" s="1" t="s">
        <v>9</v>
      </c>
      <c r="H5" s="1" t="s">
        <v>10</v>
      </c>
    </row>
    <row r="6" spans="1:8" ht="24" customHeight="1">
      <c r="A6" s="11"/>
      <c r="B6" s="11"/>
      <c r="C6" s="11"/>
      <c r="D6" s="11"/>
      <c r="E6" s="11"/>
      <c r="F6" s="11"/>
      <c r="G6" s="2" t="s">
        <v>11</v>
      </c>
      <c r="H6" s="2" t="s">
        <v>12</v>
      </c>
    </row>
    <row r="7" spans="1:8" ht="24" customHeight="1">
      <c r="A7" s="14" t="s">
        <v>13</v>
      </c>
      <c r="B7" s="14"/>
      <c r="C7" s="14"/>
      <c r="D7" s="3">
        <f>(E7-0.001125-0.0062-0.019-0.0005)*0.65+E7</f>
        <v>0.99929375</v>
      </c>
      <c r="E7" s="3">
        <v>0.6162</v>
      </c>
      <c r="F7" s="3">
        <f>E7-(E7-0.001125-0.0062-0.019-0.0005)*0.5</f>
        <v>0.3215125</v>
      </c>
      <c r="G7" s="7">
        <v>31.6</v>
      </c>
      <c r="H7" s="6">
        <v>21.6</v>
      </c>
    </row>
    <row r="8" spans="1:8" ht="24" customHeight="1">
      <c r="A8" s="14" t="s">
        <v>14</v>
      </c>
      <c r="B8" s="14"/>
      <c r="C8" s="14"/>
      <c r="D8" s="3">
        <f>(E8-0.001125-0.0062-0.019-0.0005)*0.65+E8</f>
        <v>1.01579375</v>
      </c>
      <c r="E8" s="3">
        <v>0.6262</v>
      </c>
      <c r="F8" s="3">
        <f>E8-(E8-0.001125-0.0062-0.019-0.0005)*0.5</f>
        <v>0.3265125</v>
      </c>
      <c r="G8" s="7">
        <v>31.6</v>
      </c>
      <c r="H8" s="6">
        <v>21.6</v>
      </c>
    </row>
    <row r="9" spans="1:8" ht="24" customHeight="1">
      <c r="A9" s="14" t="s">
        <v>15</v>
      </c>
      <c r="B9" s="14"/>
      <c r="C9" s="14"/>
      <c r="D9" s="3">
        <f>(E9-0.001125-0.0062-0.019-0.0005)*0.65+E9</f>
        <v>1.03229375</v>
      </c>
      <c r="E9" s="3">
        <v>0.6362</v>
      </c>
      <c r="F9" s="3">
        <f>E9-(E9-0.001125-0.0062-0.019-0.0005)*0.5</f>
        <v>0.3315125</v>
      </c>
      <c r="G9" s="7">
        <v>31.6</v>
      </c>
      <c r="H9" s="6">
        <v>21.6</v>
      </c>
    </row>
    <row r="10" spans="1:6" ht="16.5" customHeight="1">
      <c r="A10" s="4"/>
      <c r="B10" s="4"/>
      <c r="C10" s="4"/>
      <c r="D10" s="5"/>
      <c r="E10" s="5"/>
      <c r="F10" s="5"/>
    </row>
    <row r="11" spans="1:8" ht="18" customHeight="1">
      <c r="A11" s="13" t="s">
        <v>19</v>
      </c>
      <c r="B11" s="13"/>
      <c r="C11" s="13"/>
      <c r="D11" s="13"/>
      <c r="E11" s="13"/>
      <c r="F11" s="13"/>
      <c r="G11" s="13"/>
      <c r="H11" s="13"/>
    </row>
    <row r="12" spans="1:8" ht="18" customHeight="1">
      <c r="A12" s="12" t="s">
        <v>16</v>
      </c>
      <c r="B12" s="13"/>
      <c r="C12" s="13"/>
      <c r="D12" s="13"/>
      <c r="E12" s="13"/>
      <c r="F12" s="13"/>
      <c r="G12" s="13"/>
      <c r="H12" s="13"/>
    </row>
    <row r="13" spans="1:8" ht="18" customHeight="1">
      <c r="A13" s="12" t="s">
        <v>17</v>
      </c>
      <c r="B13" s="13"/>
      <c r="C13" s="13"/>
      <c r="D13" s="13"/>
      <c r="E13" s="13"/>
      <c r="F13" s="13"/>
      <c r="G13" s="13"/>
      <c r="H13" s="13"/>
    </row>
    <row r="14" spans="1:8" ht="18" customHeight="1">
      <c r="A14" s="12" t="s">
        <v>18</v>
      </c>
      <c r="B14" s="12"/>
      <c r="C14" s="12"/>
      <c r="D14" s="12"/>
      <c r="E14" s="12"/>
      <c r="F14" s="12"/>
      <c r="G14" s="12"/>
      <c r="H14" s="12"/>
    </row>
  </sheetData>
  <sheetProtection/>
  <mergeCells count="15">
    <mergeCell ref="A14:H14"/>
    <mergeCell ref="D5:D6"/>
    <mergeCell ref="E5:E6"/>
    <mergeCell ref="F5:F6"/>
    <mergeCell ref="A4:C6"/>
    <mergeCell ref="A7:C7"/>
    <mergeCell ref="A8:C8"/>
    <mergeCell ref="A9:C9"/>
    <mergeCell ref="A11:H11"/>
    <mergeCell ref="A12:H12"/>
    <mergeCell ref="A2:H2"/>
    <mergeCell ref="A3:H3"/>
    <mergeCell ref="D4:F4"/>
    <mergeCell ref="G4:H4"/>
    <mergeCell ref="A13:H13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2019-05-23T00:49:55Z</cp:lastPrinted>
  <dcterms:created xsi:type="dcterms:W3CDTF">2006-09-16T00:00:00Z</dcterms:created>
  <dcterms:modified xsi:type="dcterms:W3CDTF">2019-05-31T07:26:59Z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