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<sst xmlns="http://schemas.openxmlformats.org/spreadsheetml/2006/main" count="342" uniqueCount="62">
  <si>
    <t>2023年5月24日海南省蔬菜收购价格公示表</t>
  </si>
  <si>
    <t>商品名称</t>
  </si>
  <si>
    <t>产地</t>
  </si>
  <si>
    <t>规格等级</t>
  </si>
  <si>
    <t>计量单位</t>
  </si>
  <si>
    <t>市县均价</t>
  </si>
  <si>
    <t>省均价</t>
  </si>
  <si>
    <t>海口</t>
  </si>
  <si>
    <t>三亚</t>
  </si>
  <si>
    <t>儋州</t>
  </si>
  <si>
    <t>琼海</t>
  </si>
  <si>
    <t>澄迈</t>
  </si>
  <si>
    <t>昌江</t>
  </si>
  <si>
    <t>屯昌</t>
  </si>
  <si>
    <t>东方</t>
  </si>
  <si>
    <t>文昌</t>
  </si>
  <si>
    <t>定安</t>
  </si>
  <si>
    <t>保亭</t>
  </si>
  <si>
    <t>五指山</t>
  </si>
  <si>
    <t>陵水</t>
  </si>
  <si>
    <t>万宁</t>
  </si>
  <si>
    <t>乐东</t>
  </si>
  <si>
    <t>临高</t>
  </si>
  <si>
    <t>白沙</t>
  </si>
  <si>
    <t>琼中</t>
  </si>
  <si>
    <t>菜心(青梗菜)</t>
  </si>
  <si>
    <t>海南</t>
  </si>
  <si>
    <t>新鲜一级</t>
  </si>
  <si>
    <t>元/500克</t>
  </si>
  <si>
    <t xml:space="preserve">空心菜 </t>
  </si>
  <si>
    <t xml:space="preserve">小白菜 </t>
  </si>
  <si>
    <t xml:space="preserve">大白菜 </t>
  </si>
  <si>
    <t>——</t>
  </si>
  <si>
    <t xml:space="preserve">上海青(油菜) </t>
  </si>
  <si>
    <t xml:space="preserve">生菜 </t>
  </si>
  <si>
    <t>大芥菜(大叶芥菜)</t>
  </si>
  <si>
    <t>小芥菜(小叶芥菜)</t>
  </si>
  <si>
    <t xml:space="preserve">地瓜叶 </t>
  </si>
  <si>
    <t xml:space="preserve">苋菜 </t>
  </si>
  <si>
    <t xml:space="preserve">油麦菜 </t>
  </si>
  <si>
    <t xml:space="preserve">黑叶白(黑叶小白菜) </t>
  </si>
  <si>
    <t xml:space="preserve">冬瓜 </t>
  </si>
  <si>
    <t xml:space="preserve">青瓜 </t>
  </si>
  <si>
    <t xml:space="preserve">苦瓜 </t>
  </si>
  <si>
    <t xml:space="preserve">青皮泡椒 </t>
  </si>
  <si>
    <t>红皮泡椒</t>
  </si>
  <si>
    <t>圆椒</t>
  </si>
  <si>
    <t>小尖椒</t>
  </si>
  <si>
    <t xml:space="preserve">尖椒 </t>
  </si>
  <si>
    <t>长豆角</t>
  </si>
  <si>
    <t xml:space="preserve">毛豆 </t>
  </si>
  <si>
    <t>茄子(长茄子)</t>
  </si>
  <si>
    <t>白萝卜</t>
  </si>
  <si>
    <t>芹菜（水芹）</t>
  </si>
  <si>
    <t>卷心菜</t>
  </si>
  <si>
    <t>韭菜</t>
  </si>
  <si>
    <t>西红柿</t>
  </si>
  <si>
    <t>注明：</t>
  </si>
  <si>
    <t xml:space="preserve">  1.此表公示价格依据《海南省农产品收购价格监测报告制度》（琼发改价监﹝2021﹞1052号）采价和发布；</t>
  </si>
  <si>
    <t xml:space="preserve">  2.监测价格为收购价格即第一手交易价格。</t>
  </si>
  <si>
    <t xml:space="preserve">  发布单位：海南省价格监测中心</t>
  </si>
  <si>
    <t xml:space="preserve">  附表：2023年5月24日海南省蔬菜收购价格公示表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</si>
</sst>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.00_ "/>
    <numFmt numFmtId="181" formatCode="0.00_);[Red]\(0.00\)"/>
  </numFmts>
  <fonts count="49">
    <font>
      <sz val="11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SimSun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SimSun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0"/>
      <name val="Arial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>
        <color indexed="8"/>
      </top>
      <bottom style="thin">
        <color indexed="8"/>
      </bottom>
    </border>
    <border>
      <left style="thin">
        <color indexed="8"/>
      </left>
      <right/>
      <top>
        <color indexed="8"/>
      </top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34" fillId="0" borderId="3" applyNumberFormat="0" applyFill="0" applyAlignment="0" applyProtection="0"/>
    <xf numFmtId="177" fontId="17" fillId="0" borderId="0" applyFont="0" applyFill="0" applyBorder="0" applyAlignment="0" applyProtection="0"/>
    <xf numFmtId="0" fontId="0" fillId="0" borderId="0">
      <alignment/>
      <protection/>
    </xf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178" fontId="17" fillId="0" borderId="0" applyFont="0" applyFill="0" applyBorder="0" applyAlignment="0" applyProtection="0"/>
    <xf numFmtId="0" fontId="29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179" fontId="17" fillId="0" borderId="0" applyFon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0" fillId="21" borderId="0" applyNumberFormat="0" applyBorder="0" applyAlignment="0" applyProtection="0"/>
    <xf numFmtId="0" fontId="4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29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180" fontId="5" fillId="0" borderId="15" xfId="0" applyNumberFormat="1" applyFont="1" applyFill="1" applyBorder="1" applyAlignment="1">
      <alignment horizontal="center" vertical="center" wrapText="1"/>
    </xf>
    <xf numFmtId="180" fontId="5" fillId="0" borderId="16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5" fillId="0" borderId="18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9" xfId="0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</cellXfs>
  <cellStyles count="52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常规 4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常规 3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常规 2" xfId="62"/>
    <cellStyle name="60% - 强调文字颜色 2" xfId="63"/>
    <cellStyle name="40% - 强调文字颜色 2" xfId="64"/>
    <cellStyle name="强调文字颜色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39"/>
  <sheetViews>
    <sheetView tabSelected="1" workbookViewId="0" topLeftCell="A1">
      <pane ySplit="3" topLeftCell="A32" activePane="bottomLeft" state="frozen"/>
      <selection pane="bottomLeft" activeCell="X4" sqref="X4:X31"/>
    </sheetView>
  </sheetViews>
  <sheetFormatPr defaultColWidth="10.125" defaultRowHeight="13.5"/>
  <cols>
    <col min="1" max="1" width="20.625" style="0" customWidth="1"/>
    <col min="2" max="2" width="5.125" style="0" customWidth="1"/>
    <col min="3" max="3" width="9.125" style="0" customWidth="1"/>
    <col min="4" max="4" width="8.125" style="0" customWidth="1"/>
    <col min="5" max="15" width="4.375" style="0" customWidth="1"/>
    <col min="16" max="16" width="5.875" style="0" customWidth="1"/>
    <col min="17" max="22" width="4.375" style="0" customWidth="1"/>
    <col min="23" max="23" width="5.875" style="0" customWidth="1"/>
    <col min="25" max="25" width="6.50390625" style="0" customWidth="1"/>
    <col min="26" max="39" width="4.625" style="0" customWidth="1"/>
  </cols>
  <sheetData>
    <row r="1" spans="1:23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8"/>
    </row>
    <row r="2" spans="1:23" ht="13.5" customHeight="1">
      <c r="A2" s="3" t="s">
        <v>1</v>
      </c>
      <c r="B2" s="3" t="s">
        <v>2</v>
      </c>
      <c r="C2" s="3" t="s">
        <v>3</v>
      </c>
      <c r="D2" s="3" t="s">
        <v>4</v>
      </c>
      <c r="E2" s="12" t="s">
        <v>5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7"/>
      <c r="T2" s="17"/>
      <c r="U2" s="17"/>
      <c r="V2" s="19"/>
      <c r="W2" s="3" t="s">
        <v>6</v>
      </c>
    </row>
    <row r="3" spans="1:23" ht="18" customHeight="1">
      <c r="A3" s="3"/>
      <c r="B3" s="3"/>
      <c r="C3" s="3"/>
      <c r="D3" s="3"/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  <c r="O3" s="3" t="s">
        <v>17</v>
      </c>
      <c r="P3" s="3" t="s">
        <v>18</v>
      </c>
      <c r="Q3" s="3" t="s">
        <v>19</v>
      </c>
      <c r="R3" s="3" t="s">
        <v>20</v>
      </c>
      <c r="S3" s="3" t="s">
        <v>21</v>
      </c>
      <c r="T3" s="3" t="s">
        <v>22</v>
      </c>
      <c r="U3" s="20" t="s">
        <v>23</v>
      </c>
      <c r="V3" s="3" t="s">
        <v>24</v>
      </c>
      <c r="W3" s="3"/>
    </row>
    <row r="4" spans="1:25" ht="19.5" customHeight="1">
      <c r="A4" s="4" t="s">
        <v>25</v>
      </c>
      <c r="B4" s="4" t="s">
        <v>26</v>
      </c>
      <c r="C4" s="4" t="s">
        <v>27</v>
      </c>
      <c r="D4" s="4" t="s">
        <v>28</v>
      </c>
      <c r="E4" s="14">
        <v>2.34</v>
      </c>
      <c r="F4" s="14">
        <v>2.33</v>
      </c>
      <c r="G4" s="14">
        <v>2.2</v>
      </c>
      <c r="H4" s="14">
        <v>2.13</v>
      </c>
      <c r="I4" s="14">
        <v>1.7</v>
      </c>
      <c r="J4" s="14">
        <v>2.15</v>
      </c>
      <c r="K4" s="14">
        <v>1.6</v>
      </c>
      <c r="L4" s="14">
        <v>1.9</v>
      </c>
      <c r="M4" s="14">
        <v>2</v>
      </c>
      <c r="N4" s="14">
        <v>1.8</v>
      </c>
      <c r="O4" s="14">
        <v>2.38</v>
      </c>
      <c r="P4" s="14">
        <v>2</v>
      </c>
      <c r="Q4" s="14">
        <v>3</v>
      </c>
      <c r="R4" s="14">
        <v>1.85</v>
      </c>
      <c r="S4" s="14">
        <v>2.5</v>
      </c>
      <c r="T4" s="14">
        <v>2.15</v>
      </c>
      <c r="U4" s="14">
        <v>2.3</v>
      </c>
      <c r="V4" s="14">
        <v>1.7</v>
      </c>
      <c r="W4" s="14">
        <f>AVERAGE(E4:V4)</f>
        <v>2.1127777777777776</v>
      </c>
      <c r="Y4" s="24"/>
    </row>
    <row r="5" spans="1:25" ht="19.5" customHeight="1">
      <c r="A5" s="4" t="s">
        <v>29</v>
      </c>
      <c r="B5" s="4" t="s">
        <v>26</v>
      </c>
      <c r="C5" s="4" t="s">
        <v>27</v>
      </c>
      <c r="D5" s="4" t="s">
        <v>28</v>
      </c>
      <c r="E5" s="14">
        <v>1.48</v>
      </c>
      <c r="F5" s="14">
        <v>1.47</v>
      </c>
      <c r="G5" s="14">
        <v>1.5</v>
      </c>
      <c r="H5" s="14">
        <v>1.98</v>
      </c>
      <c r="I5" s="14">
        <v>0.75</v>
      </c>
      <c r="J5" s="14">
        <v>1.65</v>
      </c>
      <c r="K5" s="14">
        <v>1.5</v>
      </c>
      <c r="L5" s="14">
        <v>1.2</v>
      </c>
      <c r="M5" s="14">
        <v>2</v>
      </c>
      <c r="N5" s="14">
        <v>1.5</v>
      </c>
      <c r="O5" s="14">
        <v>1.5</v>
      </c>
      <c r="P5" s="14">
        <v>2</v>
      </c>
      <c r="Q5" s="14">
        <v>1.55</v>
      </c>
      <c r="R5" s="14">
        <v>1.75</v>
      </c>
      <c r="S5" s="14">
        <v>2</v>
      </c>
      <c r="T5" s="14">
        <v>1.45</v>
      </c>
      <c r="U5" s="14">
        <v>1.7</v>
      </c>
      <c r="V5" s="14">
        <v>1.7</v>
      </c>
      <c r="W5" s="14">
        <f aca="true" t="shared" si="0" ref="W5:W30">AVERAGE(E5:V5)</f>
        <v>1.5933333333333333</v>
      </c>
      <c r="Y5" s="24"/>
    </row>
    <row r="6" spans="1:25" ht="19.5" customHeight="1">
      <c r="A6" s="5" t="s">
        <v>30</v>
      </c>
      <c r="B6" s="5" t="s">
        <v>26</v>
      </c>
      <c r="C6" s="5" t="s">
        <v>27</v>
      </c>
      <c r="D6" s="5" t="s">
        <v>28</v>
      </c>
      <c r="E6" s="14">
        <v>1.78</v>
      </c>
      <c r="F6" s="14">
        <v>1.5</v>
      </c>
      <c r="G6" s="14">
        <v>1.8</v>
      </c>
      <c r="H6" s="14">
        <v>1.7</v>
      </c>
      <c r="I6" s="14">
        <v>1.2</v>
      </c>
      <c r="J6" s="14">
        <v>2.1</v>
      </c>
      <c r="K6" s="14">
        <v>1.75</v>
      </c>
      <c r="L6" s="14">
        <v>2</v>
      </c>
      <c r="M6" s="14">
        <v>2.5</v>
      </c>
      <c r="N6" s="14">
        <v>1.3</v>
      </c>
      <c r="O6" s="14">
        <v>2.25</v>
      </c>
      <c r="P6" s="14">
        <v>1.65</v>
      </c>
      <c r="Q6" s="14">
        <v>2.5</v>
      </c>
      <c r="R6" s="14">
        <v>1.55</v>
      </c>
      <c r="S6" s="14">
        <v>2.5</v>
      </c>
      <c r="T6" s="14">
        <v>2.1</v>
      </c>
      <c r="U6" s="14">
        <v>2.2</v>
      </c>
      <c r="V6" s="14">
        <v>1.6</v>
      </c>
      <c r="W6" s="14">
        <f t="shared" si="0"/>
        <v>1.887777777777778</v>
      </c>
      <c r="Y6" s="24"/>
    </row>
    <row r="7" spans="1:25" ht="19.5" customHeight="1">
      <c r="A7" s="5" t="s">
        <v>31</v>
      </c>
      <c r="B7" s="5" t="s">
        <v>26</v>
      </c>
      <c r="C7" s="5" t="s">
        <v>27</v>
      </c>
      <c r="D7" s="5" t="s">
        <v>28</v>
      </c>
      <c r="E7" s="14">
        <v>1.5</v>
      </c>
      <c r="F7" s="14">
        <v>1.15</v>
      </c>
      <c r="G7" s="14">
        <v>1.1</v>
      </c>
      <c r="H7" s="14">
        <v>1.27</v>
      </c>
      <c r="I7" s="14">
        <v>0.65</v>
      </c>
      <c r="J7" s="14">
        <v>2</v>
      </c>
      <c r="K7" s="14" t="s">
        <v>32</v>
      </c>
      <c r="L7" s="14">
        <v>1.5</v>
      </c>
      <c r="M7" s="14" t="s">
        <v>32</v>
      </c>
      <c r="N7" s="14" t="s">
        <v>32</v>
      </c>
      <c r="O7" s="14" t="s">
        <v>32</v>
      </c>
      <c r="P7" s="14" t="s">
        <v>32</v>
      </c>
      <c r="Q7" s="14" t="s">
        <v>32</v>
      </c>
      <c r="R7" s="14" t="s">
        <v>32</v>
      </c>
      <c r="S7" s="14" t="s">
        <v>32</v>
      </c>
      <c r="T7" s="14" t="s">
        <v>32</v>
      </c>
      <c r="U7" s="14" t="s">
        <v>32</v>
      </c>
      <c r="V7" s="14" t="s">
        <v>32</v>
      </c>
      <c r="W7" s="14">
        <f t="shared" si="0"/>
        <v>1.31</v>
      </c>
      <c r="Y7" s="24"/>
    </row>
    <row r="8" spans="1:25" ht="16.5" customHeight="1">
      <c r="A8" s="5" t="s">
        <v>33</v>
      </c>
      <c r="B8" s="5" t="s">
        <v>26</v>
      </c>
      <c r="C8" s="5" t="s">
        <v>27</v>
      </c>
      <c r="D8" s="5" t="s">
        <v>28</v>
      </c>
      <c r="E8" s="14">
        <v>1.6</v>
      </c>
      <c r="F8" s="14">
        <v>1.6</v>
      </c>
      <c r="G8" s="14">
        <v>1.6</v>
      </c>
      <c r="H8" s="14">
        <v>1.93</v>
      </c>
      <c r="I8" s="14">
        <v>1.15</v>
      </c>
      <c r="J8" s="14">
        <v>1.8</v>
      </c>
      <c r="K8" s="14">
        <v>1.75</v>
      </c>
      <c r="L8" s="14">
        <v>2</v>
      </c>
      <c r="M8" s="14" t="s">
        <v>32</v>
      </c>
      <c r="N8" s="14">
        <v>1.5</v>
      </c>
      <c r="O8" s="14">
        <v>2.05</v>
      </c>
      <c r="P8" s="14">
        <v>1.75</v>
      </c>
      <c r="Q8" s="14">
        <v>2.2</v>
      </c>
      <c r="R8" s="14">
        <v>1.15</v>
      </c>
      <c r="S8" s="14">
        <v>2.5</v>
      </c>
      <c r="T8" s="14">
        <v>2</v>
      </c>
      <c r="U8" s="14">
        <v>2</v>
      </c>
      <c r="V8" s="14">
        <v>1.65</v>
      </c>
      <c r="W8" s="14">
        <f t="shared" si="0"/>
        <v>1.778235294117647</v>
      </c>
      <c r="Y8" s="24"/>
    </row>
    <row r="9" spans="1:25" ht="16.5" customHeight="1">
      <c r="A9" s="5" t="s">
        <v>34</v>
      </c>
      <c r="B9" s="5" t="s">
        <v>26</v>
      </c>
      <c r="C9" s="5" t="s">
        <v>27</v>
      </c>
      <c r="D9" s="5" t="s">
        <v>28</v>
      </c>
      <c r="E9" s="14">
        <v>1.53</v>
      </c>
      <c r="F9" s="14">
        <v>1.4</v>
      </c>
      <c r="G9" s="14" t="s">
        <v>32</v>
      </c>
      <c r="H9" s="14">
        <v>1.85</v>
      </c>
      <c r="I9" s="14">
        <v>1.25</v>
      </c>
      <c r="J9" s="14">
        <v>2.2</v>
      </c>
      <c r="K9" s="14">
        <v>2</v>
      </c>
      <c r="L9" s="14">
        <v>2</v>
      </c>
      <c r="M9" s="14" t="s">
        <v>32</v>
      </c>
      <c r="N9" s="14" t="s">
        <v>32</v>
      </c>
      <c r="O9" s="14" t="s">
        <v>32</v>
      </c>
      <c r="P9" s="14" t="s">
        <v>32</v>
      </c>
      <c r="Q9" s="14" t="s">
        <v>32</v>
      </c>
      <c r="R9" s="14">
        <v>2</v>
      </c>
      <c r="S9" s="14">
        <v>2.5</v>
      </c>
      <c r="T9" s="14">
        <v>1.4</v>
      </c>
      <c r="U9" s="14" t="s">
        <v>32</v>
      </c>
      <c r="V9" s="14">
        <v>2</v>
      </c>
      <c r="W9" s="14">
        <f t="shared" si="0"/>
        <v>1.8299999999999998</v>
      </c>
      <c r="Y9" s="24"/>
    </row>
    <row r="10" spans="1:25" ht="16.5" customHeight="1">
      <c r="A10" s="5" t="s">
        <v>35</v>
      </c>
      <c r="B10" s="5" t="s">
        <v>26</v>
      </c>
      <c r="C10" s="5" t="s">
        <v>27</v>
      </c>
      <c r="D10" s="5" t="s">
        <v>28</v>
      </c>
      <c r="E10" s="14">
        <v>1.5</v>
      </c>
      <c r="F10" s="14" t="s">
        <v>32</v>
      </c>
      <c r="G10" s="14" t="s">
        <v>32</v>
      </c>
      <c r="H10" s="14">
        <v>1.85</v>
      </c>
      <c r="I10" s="14">
        <v>1</v>
      </c>
      <c r="J10" s="14">
        <v>1.8</v>
      </c>
      <c r="K10" s="14" t="s">
        <v>32</v>
      </c>
      <c r="L10" s="14">
        <v>1.65</v>
      </c>
      <c r="M10" s="14" t="s">
        <v>32</v>
      </c>
      <c r="N10" s="14" t="s">
        <v>32</v>
      </c>
      <c r="O10" s="14">
        <v>2.05</v>
      </c>
      <c r="P10" s="14" t="s">
        <v>32</v>
      </c>
      <c r="Q10" s="14" t="s">
        <v>32</v>
      </c>
      <c r="R10" s="14" t="s">
        <v>32</v>
      </c>
      <c r="S10" s="14">
        <v>2.5</v>
      </c>
      <c r="T10" s="14" t="s">
        <v>32</v>
      </c>
      <c r="U10" s="14" t="s">
        <v>32</v>
      </c>
      <c r="V10" s="14">
        <v>1.55</v>
      </c>
      <c r="W10" s="14">
        <f t="shared" si="0"/>
        <v>1.7374999999999998</v>
      </c>
      <c r="Y10" s="24"/>
    </row>
    <row r="11" spans="1:25" ht="16.5" customHeight="1">
      <c r="A11" s="5" t="s">
        <v>36</v>
      </c>
      <c r="B11" s="5" t="s">
        <v>26</v>
      </c>
      <c r="C11" s="5" t="s">
        <v>27</v>
      </c>
      <c r="D11" s="5" t="s">
        <v>28</v>
      </c>
      <c r="E11" s="14">
        <v>1.63</v>
      </c>
      <c r="F11" s="14">
        <v>1.6</v>
      </c>
      <c r="G11" s="14">
        <v>1.6</v>
      </c>
      <c r="H11" s="14">
        <v>1.57</v>
      </c>
      <c r="I11" s="14">
        <v>1</v>
      </c>
      <c r="J11" s="14">
        <v>1.65</v>
      </c>
      <c r="K11" s="14">
        <v>1.85</v>
      </c>
      <c r="L11" s="14">
        <v>1.8</v>
      </c>
      <c r="M11" s="14" t="s">
        <v>32</v>
      </c>
      <c r="N11" s="14">
        <v>1.2</v>
      </c>
      <c r="O11" s="14">
        <v>2.05</v>
      </c>
      <c r="P11" s="14">
        <v>1.65</v>
      </c>
      <c r="Q11" s="14">
        <v>2</v>
      </c>
      <c r="R11" s="14">
        <v>1.5</v>
      </c>
      <c r="S11" s="14">
        <v>2.5</v>
      </c>
      <c r="T11" s="14">
        <v>2.25</v>
      </c>
      <c r="U11" s="14">
        <v>1.98</v>
      </c>
      <c r="V11" s="14">
        <v>1.7</v>
      </c>
      <c r="W11" s="14">
        <f t="shared" si="0"/>
        <v>1.7370588235294115</v>
      </c>
      <c r="Y11" s="24"/>
    </row>
    <row r="12" spans="1:43" ht="16.5" customHeight="1">
      <c r="A12" s="5" t="s">
        <v>37</v>
      </c>
      <c r="B12" s="5" t="s">
        <v>26</v>
      </c>
      <c r="C12" s="5" t="s">
        <v>27</v>
      </c>
      <c r="D12" s="5" t="s">
        <v>28</v>
      </c>
      <c r="E12" s="14">
        <v>1.46</v>
      </c>
      <c r="F12" s="14">
        <v>1.97</v>
      </c>
      <c r="G12" s="14">
        <v>1.5</v>
      </c>
      <c r="H12" s="14">
        <v>1.75</v>
      </c>
      <c r="I12" s="14">
        <v>1</v>
      </c>
      <c r="J12" s="14">
        <v>1.65</v>
      </c>
      <c r="K12" s="14">
        <v>1.25</v>
      </c>
      <c r="L12" s="14">
        <v>1.5</v>
      </c>
      <c r="M12" s="14">
        <v>2</v>
      </c>
      <c r="N12" s="14">
        <v>1.5</v>
      </c>
      <c r="O12" s="14">
        <v>2</v>
      </c>
      <c r="P12" s="14">
        <v>2</v>
      </c>
      <c r="Q12" s="14">
        <v>2</v>
      </c>
      <c r="R12" s="14">
        <v>2.5</v>
      </c>
      <c r="S12" s="14">
        <v>1.85</v>
      </c>
      <c r="T12" s="14">
        <v>1.7</v>
      </c>
      <c r="U12" s="14">
        <v>1.6</v>
      </c>
      <c r="V12" s="14">
        <v>1.65</v>
      </c>
      <c r="W12" s="14">
        <f t="shared" si="0"/>
        <v>1.7155555555555555</v>
      </c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</row>
    <row r="13" spans="1:25" ht="16.5" customHeight="1">
      <c r="A13" s="5" t="s">
        <v>38</v>
      </c>
      <c r="B13" s="5" t="s">
        <v>26</v>
      </c>
      <c r="C13" s="5" t="s">
        <v>27</v>
      </c>
      <c r="D13" s="5" t="s">
        <v>28</v>
      </c>
      <c r="E13" s="14">
        <v>1.5</v>
      </c>
      <c r="F13" s="14">
        <v>1.73</v>
      </c>
      <c r="G13" s="14">
        <v>2</v>
      </c>
      <c r="H13" s="14">
        <v>2</v>
      </c>
      <c r="I13" s="14">
        <v>1.3</v>
      </c>
      <c r="J13" s="14">
        <v>2</v>
      </c>
      <c r="K13" s="14">
        <v>1.75</v>
      </c>
      <c r="L13" s="14">
        <v>1.3</v>
      </c>
      <c r="M13" s="14">
        <v>2</v>
      </c>
      <c r="N13" s="14" t="s">
        <v>32</v>
      </c>
      <c r="O13" s="14">
        <v>2.75</v>
      </c>
      <c r="P13" s="14">
        <v>2</v>
      </c>
      <c r="Q13" s="14" t="s">
        <v>32</v>
      </c>
      <c r="R13" s="14">
        <v>2</v>
      </c>
      <c r="S13" s="14">
        <v>2</v>
      </c>
      <c r="T13" s="14">
        <v>1.7</v>
      </c>
      <c r="U13" s="14" t="s">
        <v>32</v>
      </c>
      <c r="V13" s="14">
        <v>1.7</v>
      </c>
      <c r="W13" s="14">
        <f t="shared" si="0"/>
        <v>1.8486666666666667</v>
      </c>
      <c r="Y13" s="24"/>
    </row>
    <row r="14" spans="1:25" ht="16.5" customHeight="1">
      <c r="A14" s="5" t="s">
        <v>39</v>
      </c>
      <c r="B14" s="5" t="s">
        <v>26</v>
      </c>
      <c r="C14" s="5" t="s">
        <v>27</v>
      </c>
      <c r="D14" s="5" t="s">
        <v>28</v>
      </c>
      <c r="E14" s="14">
        <v>1.63</v>
      </c>
      <c r="F14" s="14">
        <v>1.4</v>
      </c>
      <c r="G14" s="14" t="s">
        <v>32</v>
      </c>
      <c r="H14" s="14">
        <v>2.2</v>
      </c>
      <c r="I14" s="14">
        <v>1</v>
      </c>
      <c r="J14" s="14">
        <v>2</v>
      </c>
      <c r="K14" s="14">
        <v>2</v>
      </c>
      <c r="L14" s="14">
        <v>2</v>
      </c>
      <c r="M14" s="14" t="s">
        <v>32</v>
      </c>
      <c r="N14" s="14" t="s">
        <v>32</v>
      </c>
      <c r="O14" s="14">
        <v>2.5</v>
      </c>
      <c r="P14" s="14" t="s">
        <v>32</v>
      </c>
      <c r="Q14" s="14" t="s">
        <v>32</v>
      </c>
      <c r="R14" s="14">
        <v>1</v>
      </c>
      <c r="S14" s="14">
        <v>2.5</v>
      </c>
      <c r="T14" s="14" t="s">
        <v>32</v>
      </c>
      <c r="U14" s="14" t="s">
        <v>32</v>
      </c>
      <c r="V14" s="14">
        <v>1.85</v>
      </c>
      <c r="W14" s="14">
        <f t="shared" si="0"/>
        <v>1.8254545454545457</v>
      </c>
      <c r="Y14" s="24"/>
    </row>
    <row r="15" spans="1:25" ht="16.5" customHeight="1">
      <c r="A15" s="5" t="s">
        <v>40</v>
      </c>
      <c r="B15" s="5" t="s">
        <v>26</v>
      </c>
      <c r="C15" s="5" t="s">
        <v>27</v>
      </c>
      <c r="D15" s="5" t="s">
        <v>28</v>
      </c>
      <c r="E15" s="14">
        <v>1.7</v>
      </c>
      <c r="F15" s="14">
        <v>1.53</v>
      </c>
      <c r="G15" s="14">
        <v>1.6</v>
      </c>
      <c r="H15" s="14">
        <v>1.73</v>
      </c>
      <c r="I15" s="14">
        <v>1</v>
      </c>
      <c r="J15" s="14">
        <v>1.75</v>
      </c>
      <c r="K15" s="14">
        <v>1.75</v>
      </c>
      <c r="L15" s="14">
        <v>2</v>
      </c>
      <c r="M15" s="14" t="s">
        <v>32</v>
      </c>
      <c r="N15" s="14">
        <v>1.3</v>
      </c>
      <c r="O15" s="14">
        <v>2.05</v>
      </c>
      <c r="P15" s="14">
        <v>1.8</v>
      </c>
      <c r="Q15" s="14" t="s">
        <v>32</v>
      </c>
      <c r="R15" s="14">
        <v>1.25</v>
      </c>
      <c r="S15" s="14" t="s">
        <v>32</v>
      </c>
      <c r="T15" s="14">
        <v>2</v>
      </c>
      <c r="U15" s="14">
        <v>2.03</v>
      </c>
      <c r="V15" s="14">
        <v>1.45</v>
      </c>
      <c r="W15" s="14">
        <f t="shared" si="0"/>
        <v>1.6626666666666667</v>
      </c>
      <c r="Y15" s="24"/>
    </row>
    <row r="16" spans="1:25" ht="16.5" customHeight="1">
      <c r="A16" s="5" t="s">
        <v>41</v>
      </c>
      <c r="B16" s="5" t="s">
        <v>26</v>
      </c>
      <c r="C16" s="5" t="s">
        <v>27</v>
      </c>
      <c r="D16" s="5" t="s">
        <v>28</v>
      </c>
      <c r="E16" s="14" t="s">
        <v>32</v>
      </c>
      <c r="F16" s="14">
        <v>0.8</v>
      </c>
      <c r="G16" s="14">
        <v>0.25</v>
      </c>
      <c r="H16" s="14">
        <v>0.9</v>
      </c>
      <c r="I16" s="14">
        <v>0.2</v>
      </c>
      <c r="J16" s="14" t="s">
        <v>32</v>
      </c>
      <c r="K16" s="14" t="s">
        <v>32</v>
      </c>
      <c r="L16" s="14">
        <v>0.6</v>
      </c>
      <c r="M16" s="14" t="s">
        <v>32</v>
      </c>
      <c r="N16" s="14" t="s">
        <v>32</v>
      </c>
      <c r="O16" s="14" t="s">
        <v>32</v>
      </c>
      <c r="P16" s="14" t="s">
        <v>32</v>
      </c>
      <c r="Q16" s="14" t="s">
        <v>32</v>
      </c>
      <c r="R16" s="14">
        <v>0.6</v>
      </c>
      <c r="S16" s="14" t="s">
        <v>32</v>
      </c>
      <c r="T16" s="14">
        <v>0.9</v>
      </c>
      <c r="U16" s="14" t="s">
        <v>32</v>
      </c>
      <c r="V16" s="14" t="s">
        <v>32</v>
      </c>
      <c r="W16" s="14">
        <f t="shared" si="0"/>
        <v>0.6071428571428573</v>
      </c>
      <c r="Y16" s="24"/>
    </row>
    <row r="17" spans="1:25" ht="16.5" customHeight="1">
      <c r="A17" s="5" t="s">
        <v>42</v>
      </c>
      <c r="B17" s="5" t="s">
        <v>26</v>
      </c>
      <c r="C17" s="5" t="s">
        <v>27</v>
      </c>
      <c r="D17" s="5" t="s">
        <v>28</v>
      </c>
      <c r="E17" s="14">
        <v>0.85</v>
      </c>
      <c r="F17" s="14">
        <v>1.6</v>
      </c>
      <c r="G17" s="14">
        <v>1.55</v>
      </c>
      <c r="H17" s="14">
        <v>2.13</v>
      </c>
      <c r="I17" s="14">
        <v>1</v>
      </c>
      <c r="J17" s="14">
        <v>2.2</v>
      </c>
      <c r="K17" s="14">
        <v>2</v>
      </c>
      <c r="L17" s="14">
        <v>2.25</v>
      </c>
      <c r="M17" s="14">
        <v>1.8</v>
      </c>
      <c r="N17" s="14">
        <v>1.8</v>
      </c>
      <c r="O17" s="14">
        <v>2.25</v>
      </c>
      <c r="P17" s="14">
        <v>2</v>
      </c>
      <c r="Q17" s="14" t="s">
        <v>32</v>
      </c>
      <c r="R17" s="14">
        <v>1.7</v>
      </c>
      <c r="S17" s="14" t="s">
        <v>32</v>
      </c>
      <c r="T17" s="14">
        <v>1.5</v>
      </c>
      <c r="U17" s="14">
        <v>2.1</v>
      </c>
      <c r="V17" s="14">
        <v>2</v>
      </c>
      <c r="W17" s="14">
        <f t="shared" si="0"/>
        <v>1.795625</v>
      </c>
      <c r="Y17" s="24"/>
    </row>
    <row r="18" spans="1:25" ht="16.5" customHeight="1">
      <c r="A18" s="5" t="s">
        <v>43</v>
      </c>
      <c r="B18" s="5" t="s">
        <v>26</v>
      </c>
      <c r="C18" s="5" t="s">
        <v>27</v>
      </c>
      <c r="D18" s="5" t="s">
        <v>28</v>
      </c>
      <c r="E18" s="14">
        <v>2</v>
      </c>
      <c r="F18" s="14">
        <v>2.6</v>
      </c>
      <c r="G18" s="14">
        <v>2.2</v>
      </c>
      <c r="H18" s="14">
        <v>2.6</v>
      </c>
      <c r="I18" s="14">
        <v>1</v>
      </c>
      <c r="J18" s="14">
        <v>2.5</v>
      </c>
      <c r="K18" s="14">
        <v>3</v>
      </c>
      <c r="L18" s="14">
        <v>2</v>
      </c>
      <c r="M18" s="14" t="s">
        <v>32</v>
      </c>
      <c r="N18" s="14">
        <v>2</v>
      </c>
      <c r="O18" s="14">
        <v>2.8</v>
      </c>
      <c r="P18" s="14">
        <v>3.3</v>
      </c>
      <c r="Q18" s="14" t="s">
        <v>32</v>
      </c>
      <c r="R18" s="14">
        <v>3</v>
      </c>
      <c r="S18" s="14" t="s">
        <v>32</v>
      </c>
      <c r="T18" s="14">
        <v>2.2</v>
      </c>
      <c r="U18" s="14">
        <v>2.3</v>
      </c>
      <c r="V18" s="14">
        <v>2.2</v>
      </c>
      <c r="W18" s="14">
        <f t="shared" si="0"/>
        <v>2.3800000000000003</v>
      </c>
      <c r="Y18" s="24"/>
    </row>
    <row r="19" spans="1:25" ht="16.5" customHeight="1">
      <c r="A19" s="5" t="s">
        <v>44</v>
      </c>
      <c r="B19" s="5" t="s">
        <v>26</v>
      </c>
      <c r="C19" s="5" t="s">
        <v>27</v>
      </c>
      <c r="D19" s="5" t="s">
        <v>28</v>
      </c>
      <c r="E19" s="14" t="s">
        <v>32</v>
      </c>
      <c r="F19" s="14" t="s">
        <v>32</v>
      </c>
      <c r="G19" s="14" t="s">
        <v>32</v>
      </c>
      <c r="H19" s="14" t="s">
        <v>32</v>
      </c>
      <c r="I19" s="14" t="s">
        <v>32</v>
      </c>
      <c r="J19" s="14" t="s">
        <v>32</v>
      </c>
      <c r="K19" s="14" t="s">
        <v>32</v>
      </c>
      <c r="L19" s="14" t="s">
        <v>32</v>
      </c>
      <c r="M19" s="14">
        <v>1.2</v>
      </c>
      <c r="N19" s="14" t="s">
        <v>32</v>
      </c>
      <c r="O19" s="14" t="s">
        <v>32</v>
      </c>
      <c r="P19" s="14" t="s">
        <v>32</v>
      </c>
      <c r="Q19" s="14" t="s">
        <v>32</v>
      </c>
      <c r="R19" s="14" t="s">
        <v>32</v>
      </c>
      <c r="S19" s="14" t="s">
        <v>32</v>
      </c>
      <c r="T19" s="14" t="s">
        <v>32</v>
      </c>
      <c r="U19" s="14" t="s">
        <v>32</v>
      </c>
      <c r="V19" s="14" t="s">
        <v>32</v>
      </c>
      <c r="W19" s="14">
        <f t="shared" si="0"/>
        <v>1.2</v>
      </c>
      <c r="Y19" s="24"/>
    </row>
    <row r="20" spans="1:25" ht="16.5" customHeight="1">
      <c r="A20" s="5" t="s">
        <v>45</v>
      </c>
      <c r="B20" s="5" t="s">
        <v>26</v>
      </c>
      <c r="C20" s="5" t="s">
        <v>27</v>
      </c>
      <c r="D20" s="5" t="s">
        <v>28</v>
      </c>
      <c r="E20" s="14" t="s">
        <v>32</v>
      </c>
      <c r="F20" s="14" t="s">
        <v>32</v>
      </c>
      <c r="G20" s="14" t="s">
        <v>32</v>
      </c>
      <c r="H20" s="14" t="s">
        <v>32</v>
      </c>
      <c r="I20" s="14" t="s">
        <v>32</v>
      </c>
      <c r="J20" s="14" t="s">
        <v>32</v>
      </c>
      <c r="K20" s="14" t="s">
        <v>32</v>
      </c>
      <c r="L20" s="14" t="s">
        <v>32</v>
      </c>
      <c r="M20" s="14" t="s">
        <v>32</v>
      </c>
      <c r="N20" s="14" t="s">
        <v>32</v>
      </c>
      <c r="O20" s="14" t="s">
        <v>32</v>
      </c>
      <c r="P20" s="14" t="s">
        <v>32</v>
      </c>
      <c r="Q20" s="14" t="s">
        <v>32</v>
      </c>
      <c r="R20" s="14" t="s">
        <v>32</v>
      </c>
      <c r="S20" s="14" t="s">
        <v>32</v>
      </c>
      <c r="T20" s="14" t="s">
        <v>32</v>
      </c>
      <c r="U20" s="14" t="s">
        <v>32</v>
      </c>
      <c r="V20" s="14" t="s">
        <v>32</v>
      </c>
      <c r="W20" s="14" t="s">
        <v>32</v>
      </c>
      <c r="Y20" s="24"/>
    </row>
    <row r="21" spans="1:25" ht="16.5" customHeight="1">
      <c r="A21" s="5" t="s">
        <v>46</v>
      </c>
      <c r="B21" s="5" t="s">
        <v>26</v>
      </c>
      <c r="C21" s="5" t="s">
        <v>27</v>
      </c>
      <c r="D21" s="5" t="s">
        <v>28</v>
      </c>
      <c r="E21" s="14" t="s">
        <v>32</v>
      </c>
      <c r="F21" s="14">
        <v>2.5</v>
      </c>
      <c r="G21" s="14" t="s">
        <v>32</v>
      </c>
      <c r="H21" s="14" t="s">
        <v>32</v>
      </c>
      <c r="I21" s="14">
        <v>1.2</v>
      </c>
      <c r="J21" s="14" t="s">
        <v>32</v>
      </c>
      <c r="K21" s="14" t="s">
        <v>32</v>
      </c>
      <c r="L21" s="14" t="s">
        <v>32</v>
      </c>
      <c r="M21" s="14">
        <v>1.3</v>
      </c>
      <c r="N21" s="14" t="s">
        <v>32</v>
      </c>
      <c r="O21" s="14" t="s">
        <v>32</v>
      </c>
      <c r="P21" s="14" t="s">
        <v>32</v>
      </c>
      <c r="Q21" s="14" t="s">
        <v>32</v>
      </c>
      <c r="R21" s="14" t="s">
        <v>32</v>
      </c>
      <c r="S21" s="14" t="s">
        <v>32</v>
      </c>
      <c r="T21" s="14" t="s">
        <v>32</v>
      </c>
      <c r="U21" s="14" t="s">
        <v>32</v>
      </c>
      <c r="V21" s="14" t="s">
        <v>32</v>
      </c>
      <c r="W21" s="14">
        <f aca="true" t="shared" si="1" ref="W21:W31">AVERAGE(E21:V21)</f>
        <v>1.6666666666666667</v>
      </c>
      <c r="Y21" s="24"/>
    </row>
    <row r="22" spans="1:25" ht="16.5" customHeight="1">
      <c r="A22" s="5" t="s">
        <v>47</v>
      </c>
      <c r="B22" s="5" t="s">
        <v>26</v>
      </c>
      <c r="C22" s="5" t="s">
        <v>27</v>
      </c>
      <c r="D22" s="5" t="s">
        <v>28</v>
      </c>
      <c r="E22" s="14" t="s">
        <v>32</v>
      </c>
      <c r="F22" s="14" t="s">
        <v>32</v>
      </c>
      <c r="G22" s="14">
        <v>2.3</v>
      </c>
      <c r="H22" s="14" t="s">
        <v>32</v>
      </c>
      <c r="I22" s="14">
        <v>2</v>
      </c>
      <c r="J22" s="14" t="s">
        <v>32</v>
      </c>
      <c r="K22" s="14">
        <v>3.5</v>
      </c>
      <c r="L22" s="14">
        <v>3</v>
      </c>
      <c r="M22" s="14" t="s">
        <v>32</v>
      </c>
      <c r="N22" s="14" t="s">
        <v>32</v>
      </c>
      <c r="O22" s="14">
        <v>3</v>
      </c>
      <c r="P22" s="14">
        <v>2</v>
      </c>
      <c r="Q22" s="14">
        <v>3</v>
      </c>
      <c r="R22" s="14">
        <v>2</v>
      </c>
      <c r="S22" s="14" t="s">
        <v>32</v>
      </c>
      <c r="T22" s="14" t="s">
        <v>32</v>
      </c>
      <c r="U22" s="14" t="s">
        <v>32</v>
      </c>
      <c r="V22" s="14">
        <v>3.3</v>
      </c>
      <c r="W22" s="14">
        <f t="shared" si="1"/>
        <v>2.677777777777778</v>
      </c>
      <c r="Y22" s="24"/>
    </row>
    <row r="23" spans="1:25" ht="16.5" customHeight="1">
      <c r="A23" s="5" t="s">
        <v>48</v>
      </c>
      <c r="B23" s="5" t="s">
        <v>26</v>
      </c>
      <c r="C23" s="5" t="s">
        <v>27</v>
      </c>
      <c r="D23" s="5" t="s">
        <v>28</v>
      </c>
      <c r="E23" s="14" t="s">
        <v>32</v>
      </c>
      <c r="F23" s="14">
        <v>2.7</v>
      </c>
      <c r="G23" s="14" t="s">
        <v>32</v>
      </c>
      <c r="H23" s="14" t="s">
        <v>32</v>
      </c>
      <c r="I23" s="14" t="s">
        <v>32</v>
      </c>
      <c r="J23" s="14">
        <v>2.5</v>
      </c>
      <c r="K23" s="14" t="s">
        <v>32</v>
      </c>
      <c r="L23" s="14" t="s">
        <v>32</v>
      </c>
      <c r="M23" s="14">
        <v>1.5</v>
      </c>
      <c r="N23" s="14" t="s">
        <v>32</v>
      </c>
      <c r="O23" s="14" t="s">
        <v>32</v>
      </c>
      <c r="P23" s="14" t="s">
        <v>32</v>
      </c>
      <c r="Q23" s="14" t="s">
        <v>32</v>
      </c>
      <c r="R23" s="14" t="s">
        <v>32</v>
      </c>
      <c r="S23" s="14" t="s">
        <v>32</v>
      </c>
      <c r="T23" s="14" t="s">
        <v>32</v>
      </c>
      <c r="U23" s="14" t="s">
        <v>32</v>
      </c>
      <c r="V23" s="14">
        <v>2.4</v>
      </c>
      <c r="W23" s="15">
        <f t="shared" si="1"/>
        <v>2.275</v>
      </c>
      <c r="Y23" s="24"/>
    </row>
    <row r="24" spans="1:25" ht="16.5" customHeight="1">
      <c r="A24" s="5" t="s">
        <v>49</v>
      </c>
      <c r="B24" s="5" t="s">
        <v>26</v>
      </c>
      <c r="C24" s="5" t="s">
        <v>27</v>
      </c>
      <c r="D24" s="5" t="s">
        <v>28</v>
      </c>
      <c r="E24" s="14" t="s">
        <v>32</v>
      </c>
      <c r="F24" s="14">
        <v>2.7</v>
      </c>
      <c r="G24" s="14">
        <v>2.45</v>
      </c>
      <c r="H24" s="14">
        <v>2.45</v>
      </c>
      <c r="I24" s="14">
        <v>1.2</v>
      </c>
      <c r="J24" s="14">
        <v>2.2</v>
      </c>
      <c r="K24" s="14">
        <v>3</v>
      </c>
      <c r="L24" s="14">
        <v>3</v>
      </c>
      <c r="M24" s="14">
        <v>2.5</v>
      </c>
      <c r="N24" s="14" t="s">
        <v>32</v>
      </c>
      <c r="O24" s="14">
        <v>2.8</v>
      </c>
      <c r="P24" s="14">
        <v>2.5</v>
      </c>
      <c r="Q24" s="14">
        <v>2.8</v>
      </c>
      <c r="R24" s="14">
        <v>2.3</v>
      </c>
      <c r="S24" s="14" t="s">
        <v>32</v>
      </c>
      <c r="T24" s="14">
        <v>2</v>
      </c>
      <c r="U24" s="14">
        <v>2.15</v>
      </c>
      <c r="V24" s="21">
        <v>1.8</v>
      </c>
      <c r="W24" s="22">
        <f t="shared" si="1"/>
        <v>2.39</v>
      </c>
      <c r="Y24" s="24"/>
    </row>
    <row r="25" spans="1:25" ht="16.5" customHeight="1">
      <c r="A25" s="5" t="s">
        <v>50</v>
      </c>
      <c r="B25" s="5" t="s">
        <v>26</v>
      </c>
      <c r="C25" s="5" t="s">
        <v>27</v>
      </c>
      <c r="D25" s="5" t="s">
        <v>28</v>
      </c>
      <c r="E25" s="14" t="s">
        <v>32</v>
      </c>
      <c r="F25" s="14" t="s">
        <v>32</v>
      </c>
      <c r="G25" s="14" t="s">
        <v>32</v>
      </c>
      <c r="H25" s="14" t="s">
        <v>32</v>
      </c>
      <c r="I25" s="14">
        <v>2.2</v>
      </c>
      <c r="J25" s="14">
        <v>2.5</v>
      </c>
      <c r="K25" s="14">
        <v>3</v>
      </c>
      <c r="L25" s="14" t="s">
        <v>32</v>
      </c>
      <c r="M25" s="14" t="s">
        <v>32</v>
      </c>
      <c r="N25" s="14" t="s">
        <v>32</v>
      </c>
      <c r="O25" s="14" t="s">
        <v>32</v>
      </c>
      <c r="P25" s="14" t="s">
        <v>32</v>
      </c>
      <c r="Q25" s="14" t="s">
        <v>32</v>
      </c>
      <c r="R25" s="14" t="s">
        <v>32</v>
      </c>
      <c r="S25" s="14" t="s">
        <v>32</v>
      </c>
      <c r="T25" s="14" t="s">
        <v>32</v>
      </c>
      <c r="U25" s="14" t="s">
        <v>32</v>
      </c>
      <c r="V25" s="21" t="s">
        <v>32</v>
      </c>
      <c r="W25" s="22">
        <f t="shared" si="1"/>
        <v>2.566666666666667</v>
      </c>
      <c r="Y25" s="24"/>
    </row>
    <row r="26" spans="1:25" ht="16.5" customHeight="1">
      <c r="A26" s="5" t="s">
        <v>51</v>
      </c>
      <c r="B26" s="6" t="s">
        <v>26</v>
      </c>
      <c r="C26" s="6" t="s">
        <v>27</v>
      </c>
      <c r="D26" s="6" t="s">
        <v>28</v>
      </c>
      <c r="E26" s="15" t="s">
        <v>32</v>
      </c>
      <c r="F26" s="15">
        <v>1.8</v>
      </c>
      <c r="G26" s="15">
        <v>1.5</v>
      </c>
      <c r="H26" s="15">
        <v>2.13</v>
      </c>
      <c r="I26" s="15">
        <v>0.9</v>
      </c>
      <c r="J26" s="15">
        <v>1.5</v>
      </c>
      <c r="K26" s="15">
        <v>2.5</v>
      </c>
      <c r="L26" s="15">
        <v>1.6</v>
      </c>
      <c r="M26" s="15">
        <v>1.3</v>
      </c>
      <c r="N26" s="15">
        <v>1.6</v>
      </c>
      <c r="O26" s="15">
        <v>1.63</v>
      </c>
      <c r="P26" s="15">
        <v>1.5</v>
      </c>
      <c r="Q26" s="15">
        <v>2</v>
      </c>
      <c r="R26" s="15">
        <v>2.2</v>
      </c>
      <c r="S26" s="15" t="s">
        <v>32</v>
      </c>
      <c r="T26" s="15">
        <v>1.6</v>
      </c>
      <c r="U26" s="15">
        <v>1.8</v>
      </c>
      <c r="V26" s="23">
        <v>1.8</v>
      </c>
      <c r="W26" s="22">
        <f t="shared" si="1"/>
        <v>1.7100000000000002</v>
      </c>
      <c r="Y26" s="24"/>
    </row>
    <row r="27" spans="1:25" ht="16.5" customHeight="1">
      <c r="A27" s="7" t="s">
        <v>52</v>
      </c>
      <c r="B27" s="5" t="s">
        <v>26</v>
      </c>
      <c r="C27" s="5" t="s">
        <v>27</v>
      </c>
      <c r="D27" s="5" t="s">
        <v>28</v>
      </c>
      <c r="E27" s="16" t="s">
        <v>32</v>
      </c>
      <c r="F27" s="16">
        <v>1</v>
      </c>
      <c r="G27" s="16" t="s">
        <v>32</v>
      </c>
      <c r="H27" s="16">
        <v>1.17</v>
      </c>
      <c r="I27" s="16">
        <v>0.8</v>
      </c>
      <c r="J27" s="16">
        <v>1.4</v>
      </c>
      <c r="K27" s="16" t="s">
        <v>32</v>
      </c>
      <c r="L27" s="16">
        <v>1</v>
      </c>
      <c r="M27" s="16" t="s">
        <v>32</v>
      </c>
      <c r="N27" s="16" t="s">
        <v>32</v>
      </c>
      <c r="O27" s="16" t="s">
        <v>32</v>
      </c>
      <c r="P27" s="16" t="s">
        <v>32</v>
      </c>
      <c r="Q27" s="16" t="s">
        <v>32</v>
      </c>
      <c r="R27" s="16">
        <v>0.9</v>
      </c>
      <c r="S27" s="16" t="s">
        <v>32</v>
      </c>
      <c r="T27" s="16" t="s">
        <v>32</v>
      </c>
      <c r="U27" s="16" t="s">
        <v>32</v>
      </c>
      <c r="V27" s="16">
        <v>1.3</v>
      </c>
      <c r="W27" s="22">
        <f t="shared" si="1"/>
        <v>1.0814285714285714</v>
      </c>
      <c r="Y27" s="24"/>
    </row>
    <row r="28" spans="1:25" ht="16.5" customHeight="1">
      <c r="A28" s="7" t="s">
        <v>53</v>
      </c>
      <c r="B28" s="5" t="s">
        <v>26</v>
      </c>
      <c r="C28" s="5" t="s">
        <v>27</v>
      </c>
      <c r="D28" s="5" t="s">
        <v>28</v>
      </c>
      <c r="E28" s="16" t="s">
        <v>32</v>
      </c>
      <c r="F28" s="16">
        <v>2</v>
      </c>
      <c r="G28" s="16" t="s">
        <v>32</v>
      </c>
      <c r="H28" s="16">
        <v>2.5</v>
      </c>
      <c r="I28" s="16" t="s">
        <v>32</v>
      </c>
      <c r="J28" s="16" t="s">
        <v>32</v>
      </c>
      <c r="K28" s="16" t="s">
        <v>32</v>
      </c>
      <c r="L28" s="16">
        <v>3</v>
      </c>
      <c r="M28" s="16" t="s">
        <v>32</v>
      </c>
      <c r="N28" s="16" t="s">
        <v>32</v>
      </c>
      <c r="O28" s="16" t="s">
        <v>32</v>
      </c>
      <c r="P28" s="16" t="s">
        <v>32</v>
      </c>
      <c r="Q28" s="16" t="s">
        <v>32</v>
      </c>
      <c r="R28" s="16" t="s">
        <v>32</v>
      </c>
      <c r="S28" s="16" t="s">
        <v>32</v>
      </c>
      <c r="T28" s="16" t="s">
        <v>32</v>
      </c>
      <c r="U28" s="16" t="s">
        <v>32</v>
      </c>
      <c r="V28" s="16">
        <v>2.5</v>
      </c>
      <c r="W28" s="22">
        <f t="shared" si="1"/>
        <v>2.5</v>
      </c>
      <c r="Y28" s="24"/>
    </row>
    <row r="29" spans="1:25" ht="16.5" customHeight="1">
      <c r="A29" s="7" t="s">
        <v>54</v>
      </c>
      <c r="B29" s="5" t="s">
        <v>26</v>
      </c>
      <c r="C29" s="5" t="s">
        <v>27</v>
      </c>
      <c r="D29" s="5" t="s">
        <v>28</v>
      </c>
      <c r="E29" s="16" t="s">
        <v>32</v>
      </c>
      <c r="F29" s="16">
        <v>1.3</v>
      </c>
      <c r="G29" s="16">
        <v>1.25</v>
      </c>
      <c r="H29" s="16">
        <v>1</v>
      </c>
      <c r="I29" s="16">
        <v>0.7</v>
      </c>
      <c r="J29" s="16">
        <v>1.5</v>
      </c>
      <c r="K29" s="16" t="s">
        <v>32</v>
      </c>
      <c r="L29" s="16">
        <v>1.3</v>
      </c>
      <c r="M29" s="16" t="s">
        <v>32</v>
      </c>
      <c r="N29" s="16" t="s">
        <v>32</v>
      </c>
      <c r="O29" s="16" t="s">
        <v>32</v>
      </c>
      <c r="P29" s="16" t="s">
        <v>32</v>
      </c>
      <c r="Q29" s="16" t="s">
        <v>32</v>
      </c>
      <c r="R29" s="16">
        <v>1.3</v>
      </c>
      <c r="S29" s="16" t="s">
        <v>32</v>
      </c>
      <c r="T29" s="16" t="s">
        <v>32</v>
      </c>
      <c r="U29" s="16" t="s">
        <v>32</v>
      </c>
      <c r="V29" s="16" t="s">
        <v>32</v>
      </c>
      <c r="W29" s="22">
        <f t="shared" si="1"/>
        <v>1.1928571428571428</v>
      </c>
      <c r="Y29" s="24"/>
    </row>
    <row r="30" spans="1:25" ht="16.5" customHeight="1">
      <c r="A30" s="7" t="s">
        <v>55</v>
      </c>
      <c r="B30" s="5" t="s">
        <v>26</v>
      </c>
      <c r="C30" s="5" t="s">
        <v>27</v>
      </c>
      <c r="D30" s="5" t="s">
        <v>28</v>
      </c>
      <c r="E30" s="16">
        <v>2.55</v>
      </c>
      <c r="F30" s="16">
        <v>2.65</v>
      </c>
      <c r="G30" s="16">
        <v>2.3</v>
      </c>
      <c r="H30" s="16">
        <v>2.18</v>
      </c>
      <c r="I30" s="16">
        <v>1.25</v>
      </c>
      <c r="J30" s="16">
        <v>2.5</v>
      </c>
      <c r="K30" s="16">
        <v>1.5</v>
      </c>
      <c r="L30" s="16">
        <v>3</v>
      </c>
      <c r="M30" s="16" t="s">
        <v>32</v>
      </c>
      <c r="N30" s="16">
        <v>2.3</v>
      </c>
      <c r="O30" s="16" t="s">
        <v>32</v>
      </c>
      <c r="P30" s="16">
        <v>2</v>
      </c>
      <c r="Q30" s="16">
        <v>2.5</v>
      </c>
      <c r="R30" s="16">
        <v>2</v>
      </c>
      <c r="S30" s="16">
        <v>2</v>
      </c>
      <c r="T30" s="16">
        <v>1.75</v>
      </c>
      <c r="U30" s="16">
        <v>2.5</v>
      </c>
      <c r="V30" s="16">
        <v>1.75</v>
      </c>
      <c r="W30" s="22">
        <f t="shared" si="1"/>
        <v>2.1706250000000002</v>
      </c>
      <c r="Y30" s="24"/>
    </row>
    <row r="31" spans="1:25" ht="16.5" customHeight="1">
      <c r="A31" s="7" t="s">
        <v>56</v>
      </c>
      <c r="B31" s="5" t="s">
        <v>26</v>
      </c>
      <c r="C31" s="5" t="s">
        <v>27</v>
      </c>
      <c r="D31" s="5" t="s">
        <v>28</v>
      </c>
      <c r="E31" s="16">
        <v>1.7</v>
      </c>
      <c r="F31" s="16">
        <v>2.3</v>
      </c>
      <c r="G31" s="16">
        <v>1.8</v>
      </c>
      <c r="H31" s="16">
        <v>2.25</v>
      </c>
      <c r="I31" s="16">
        <v>1.35</v>
      </c>
      <c r="J31" s="16">
        <v>2.5</v>
      </c>
      <c r="K31" s="16" t="s">
        <v>32</v>
      </c>
      <c r="L31" s="16">
        <v>2.65</v>
      </c>
      <c r="M31" s="16" t="s">
        <v>32</v>
      </c>
      <c r="N31" s="16" t="s">
        <v>32</v>
      </c>
      <c r="O31" s="16">
        <v>2.75</v>
      </c>
      <c r="P31" s="16" t="s">
        <v>32</v>
      </c>
      <c r="Q31" s="16" t="s">
        <v>32</v>
      </c>
      <c r="R31" s="16">
        <v>2.2</v>
      </c>
      <c r="S31" s="16" t="s">
        <v>32</v>
      </c>
      <c r="T31" s="16" t="s">
        <v>32</v>
      </c>
      <c r="U31" s="16" t="s">
        <v>32</v>
      </c>
      <c r="V31" s="16" t="s">
        <v>32</v>
      </c>
      <c r="W31" s="22">
        <f t="shared" si="1"/>
        <v>2.1666666666666665</v>
      </c>
      <c r="Y31" s="24"/>
    </row>
    <row r="32" spans="1:25" ht="15" customHeight="1">
      <c r="A32" s="8" t="s">
        <v>57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Y32" s="24"/>
    </row>
    <row r="33" spans="1:23" ht="15" customHeight="1">
      <c r="A33" s="9" t="s">
        <v>58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15" customHeight="1">
      <c r="A34" s="9" t="s">
        <v>59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15" customHeight="1">
      <c r="A35" s="9" t="s">
        <v>60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15" customHeight="1">
      <c r="A36" s="9" t="s">
        <v>61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2" ht="13.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3.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3.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</sheetData>
  <sheetProtection/>
  <mergeCells count="15">
    <mergeCell ref="A1:W1"/>
    <mergeCell ref="E2:V2"/>
    <mergeCell ref="A32:W32"/>
    <mergeCell ref="A33:W33"/>
    <mergeCell ref="A34:R34"/>
    <mergeCell ref="A35:R35"/>
    <mergeCell ref="A36:R36"/>
    <mergeCell ref="A37:R37"/>
    <mergeCell ref="A38:R38"/>
    <mergeCell ref="A39:R39"/>
    <mergeCell ref="A2:A3"/>
    <mergeCell ref="B2:B3"/>
    <mergeCell ref="C2:C3"/>
    <mergeCell ref="D2:D3"/>
    <mergeCell ref="W2:W3"/>
  </mergeCells>
  <printOptions/>
  <pageMargins left="0.5118110236220472" right="0.15748031496062992" top="0.2755905511811024" bottom="0.2755905511811024" header="0" footer="0"/>
  <pageSetup horizontalDpi="300" verticalDpi="3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cp:lastPrinted>2022-04-21T00:29:51Z</cp:lastPrinted>
  <dcterms:created xsi:type="dcterms:W3CDTF">2021-02-09T23:49:51Z</dcterms:created>
  <dcterms:modified xsi:type="dcterms:W3CDTF">2023-05-25T16:10:01Z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1F8297DAF6A041CF9FA08948176DB54F</vt:lpwstr>
  </property>
  <property fmtid="{D5CDD505-2E9C-101B-9397-08002B2CF9AE}" pid="4" name="KSOReadingLayo">
    <vt:bool>false</vt:bool>
  </property>
  <property fmtid="{D5CDD505-2E9C-101B-9397-08002B2CF9AE}" pid="5" name="퀀_generated_2.-2147483648">
    <vt:i4>2052</vt:i4>
  </property>
</Properties>
</file>