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ktop\2020年\3月份\"/>
    </mc:Choice>
  </mc:AlternateContent>
  <bookViews>
    <workbookView xWindow="0" yWindow="0" windowWidth="24000" windowHeight="11055" tabRatio="590"/>
  </bookViews>
  <sheets>
    <sheet name="Sheet1" sheetId="1" r:id="rId1"/>
  </sheets>
  <definedNames>
    <definedName name="_xlnm.Print_Area" localSheetId="0">Sheet1!$A$3:$C$37</definedName>
    <definedName name="_xlnm.Print_Titles" localSheetId="0">Sheet1!$3:$4</definedName>
  </definedNames>
  <calcPr calcId="152511" iterate="1"/>
</workbook>
</file>

<file path=xl/calcChain.xml><?xml version="1.0" encoding="utf-8"?>
<calcChain xmlns="http://schemas.openxmlformats.org/spreadsheetml/2006/main">
  <c r="C27" i="1" l="1"/>
  <c r="C23" i="1"/>
</calcChain>
</file>

<file path=xl/sharedStrings.xml><?xml version="1.0" encoding="utf-8"?>
<sst xmlns="http://schemas.openxmlformats.org/spreadsheetml/2006/main" count="38" uniqueCount="38">
  <si>
    <t>序号</t>
  </si>
  <si>
    <t>总投资</t>
  </si>
  <si>
    <t>名称</t>
  </si>
  <si>
    <t>海南长隆国际海洋生态旅游文化综合区项目</t>
  </si>
  <si>
    <t>呀诺达雨林文化旅游区提质升级项目</t>
  </si>
  <si>
    <t>保亭雨林温泉度假小镇项目</t>
  </si>
  <si>
    <t>海南白石岭绿世界生态公园</t>
  </si>
  <si>
    <t>海南中银大厦</t>
  </si>
  <si>
    <t>海南信息安全基地二期</t>
  </si>
  <si>
    <t>百度生态村</t>
  </si>
  <si>
    <t>数字经济总部基地</t>
  </si>
  <si>
    <r>
      <rPr>
        <sz val="14"/>
        <color rgb="FF000000"/>
        <rFont val="宋体"/>
        <charset val="134"/>
      </rPr>
      <t>PT</t>
    </r>
    <r>
      <rPr>
        <sz val="14"/>
        <color theme="1"/>
        <rFont val="宋体"/>
        <charset val="134"/>
      </rPr>
      <t>A二期项目</t>
    </r>
  </si>
  <si>
    <t>洋浦碳五碳九综合利用项目</t>
  </si>
  <si>
    <t>中央民族大学海南国际学院项目（一期）</t>
  </si>
  <si>
    <t>海南省妇幼保健院异地新建项目（暨海南省妇产科医院新建项目）</t>
  </si>
  <si>
    <t>海南省酒店管理学校项目</t>
  </si>
  <si>
    <t>海南省信息技术学校项目</t>
  </si>
  <si>
    <t>海南大学观澜湖校区</t>
  </si>
  <si>
    <t>海南医学院项目（2个）</t>
  </si>
  <si>
    <t>（1）海南医学院桂林洋新校区建设</t>
  </si>
  <si>
    <t>（2）医教协同项目</t>
  </si>
  <si>
    <t>海南省科技馆</t>
  </si>
  <si>
    <t>亚沙会运动项目</t>
  </si>
  <si>
    <t>（1）2020年第六届亚洲沙滩运动会场地设施项目</t>
  </si>
  <si>
    <t>（2）亚沙公园</t>
  </si>
  <si>
    <t>海南农垦南平健康养生产业园区一期基础设施建设项目</t>
  </si>
  <si>
    <t>海南陵水黎安联合国际教育学院项目（一期）</t>
  </si>
  <si>
    <t>中国传媒大学海南国际学院项目（一期）</t>
  </si>
  <si>
    <t>北京体育大学海南国际学院项目（一期）</t>
  </si>
  <si>
    <t>海口新海滚装码头客运综合枢纽站工程</t>
  </si>
  <si>
    <t>洋浦港洋浦港区航道改扩建工程</t>
  </si>
  <si>
    <t>中国石化海南炼油化工有限公司100万吨/年乙烯及炼油改扩建工程项目配套码头工程</t>
  </si>
  <si>
    <t>海南省文昌国际航天城核心区基础设施项目</t>
  </si>
  <si>
    <t>华能洋浦天然气热电联产项目</t>
  </si>
  <si>
    <t>海南省琼西北供水工程</t>
  </si>
  <si>
    <t>白沙县西部地区供水工程</t>
  </si>
  <si>
    <t>单位：万元</t>
    <phoneticPr fontId="13" type="noConversion"/>
  </si>
  <si>
    <t>海南省2020年重点预备项目投资计划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</si>
</sst>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6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b/>
      <sz val="12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</font>
    <font>
      <sz val="11"/>
      <color rgb="FF000000"/>
      <name val="Tahoma"/>
      <family val="2"/>
    </font>
    <font>
      <sz val="9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5" fillId="2" borderId="1" xfId="0" applyFont="1" applyFill="1" applyBorder="1" applyAlignment="1">
      <alignment horizontal="center" vertical="center" wrapText="1"/>
    </xf>
    <xf numFmtId="10" fontId="5" fillId="2" borderId="1" xfId="37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1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0" fontId="5" fillId="2" borderId="1" xfId="43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10" fontId="9" fillId="2" borderId="2" xfId="32" applyNumberFormat="1" applyFont="1" applyFill="1" applyBorder="1" applyAlignment="1">
      <alignment horizontal="left" vertical="center" wrapText="1"/>
    </xf>
    <xf numFmtId="10" fontId="5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1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177" fontId="5" fillId="2" borderId="1" xfId="37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1" xfId="0" applyNumberFormat="1" applyFont="1" applyFill="1" applyBorder="1" applyAlignment="1">
      <alignment horizontal="center" vertical="center" wrapText="1"/>
    </xf>
    <xf numFmtId="177" fontId="5" fillId="2" borderId="1" xfId="21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177" fontId="9" fillId="2" borderId="1" xfId="32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37" applyNumberFormat="1" applyFont="1" applyFill="1" applyBorder="1" applyAlignment="1">
      <alignment horizontal="center" vertical="center" wrapText="1"/>
    </xf>
    <xf numFmtId="0" fontId="2" fillId="2" borderId="0" xfId="37" applyFont="1" applyFill="1" applyBorder="1" applyAlignment="1">
      <alignment horizontal="center" vertical="center"/>
    </xf>
    <xf numFmtId="0" fontId="2" fillId="2" borderId="0" xfId="34" applyNumberFormat="1" applyFont="1" applyFill="1" applyBorder="1" applyAlignment="1">
      <alignment horizontal="center" vertical="center" wrapText="1"/>
    </xf>
    <xf numFmtId="0" fontId="3" fillId="2" borderId="0" xfId="34" applyFont="1" applyFill="1" applyBorder="1" applyAlignment="1">
      <alignment horizontal="center" vertical="center"/>
    </xf>
    <xf numFmtId="0" fontId="5" fillId="2" borderId="0" xfId="35" applyNumberFormat="1" applyFont="1" applyFill="1" applyBorder="1" applyAlignment="1">
      <alignment horizontal="center" vertical="center" wrapText="1"/>
    </xf>
    <xf numFmtId="0" fontId="4" fillId="2" borderId="0" xfId="35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center" vertical="center" wrapText="1"/>
    </xf>
  </cellXfs>
  <cellStyles count="44">
    <cellStyle name="e鯪9Y_x000b_" xfId="11"/>
    <cellStyle name="e鯪9Y_x005f_x000b_" xfId="6"/>
    <cellStyle name="常规" xfId="0" builtinId="0"/>
    <cellStyle name="常规 12 2" xfId="12"/>
    <cellStyle name="常规 12 2 12" xfId="14"/>
    <cellStyle name="常规 12 2 12 2" xfId="16"/>
    <cellStyle name="常规 12 2 14" xfId="19"/>
    <cellStyle name="常规 12 2 14 2" xfId="3"/>
    <cellStyle name="常规 2" xfId="20"/>
    <cellStyle name="常规 2 18" xfId="21"/>
    <cellStyle name="常规 3" xfId="22"/>
    <cellStyle name="常规 3 13" xfId="10"/>
    <cellStyle name="常规 3 14" xfId="4"/>
    <cellStyle name="常规 3 15" xfId="23"/>
    <cellStyle name="常规 3 16" xfId="9"/>
    <cellStyle name="常规 3 17" xfId="25"/>
    <cellStyle name="常规 3 18" xfId="15"/>
    <cellStyle name="常规 3 19" xfId="26"/>
    <cellStyle name="常规 3 21" xfId="8"/>
    <cellStyle name="常规 3 22" xfId="24"/>
    <cellStyle name="常规 3 23" xfId="13"/>
    <cellStyle name="常规 3 25" xfId="18"/>
    <cellStyle name="常规 3 26" xfId="28"/>
    <cellStyle name="常规 3 27" xfId="2"/>
    <cellStyle name="常规 3 28" xfId="30"/>
    <cellStyle name="常规 3 29" xfId="32"/>
    <cellStyle name="常规 3 30" xfId="17"/>
    <cellStyle name="常规 3 31" xfId="27"/>
    <cellStyle name="常规 3 32" xfId="1"/>
    <cellStyle name="常规 3 33" xfId="29"/>
    <cellStyle name="常规 3 34" xfId="31"/>
    <cellStyle name="常规 3 35" xfId="5"/>
    <cellStyle name="常规 3 36" xfId="33"/>
    <cellStyle name="常规 34" xfId="34"/>
    <cellStyle name="常规 36" xfId="35"/>
    <cellStyle name="常规 4" xfId="36"/>
    <cellStyle name="常规 69" xfId="37"/>
    <cellStyle name="常规 70" xfId="38"/>
    <cellStyle name="常规 86" xfId="40"/>
    <cellStyle name="常规 88" xfId="42"/>
    <cellStyle name="常规 90" xfId="7"/>
    <cellStyle name="常规 91" xfId="39"/>
    <cellStyle name="常规 92" xfId="43"/>
    <cellStyle name="常规 93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tabSelected="1" zoomScale="79" zoomScaleNormal="79" workbookViewId="0">
      <selection sqref="A1:C1"/>
    </sheetView>
  </sheetViews>
  <sheetFormatPr defaultColWidth="9" defaultRowHeight="13.5" x14ac:dyDescent="0.15"/>
  <cols>
    <col min="1" max="1" width="19.625" style="12" customWidth="1"/>
    <col min="2" max="2" width="42.75" style="15" customWidth="1"/>
    <col min="3" max="3" width="45.5" style="15" customWidth="1"/>
    <col min="4" max="24" width="9" style="17" customWidth="1"/>
    <col min="25" max="25" width="9" style="16" customWidth="1"/>
    <col min="26" max="16384" width="9" style="16"/>
  </cols>
  <sheetData>
    <row r="1" spans="1:24" ht="31.5" x14ac:dyDescent="0.15">
      <c r="A1" s="59" t="s">
        <v>37</v>
      </c>
      <c r="B1" s="60"/>
      <c r="C1" s="61"/>
    </row>
    <row r="2" spans="1:24" ht="18.75" x14ac:dyDescent="0.15">
      <c r="A2" s="62" t="s">
        <v>36</v>
      </c>
      <c r="B2" s="63"/>
      <c r="C2" s="64"/>
    </row>
    <row r="3" spans="1:24" s="1" customFormat="1" ht="14.25" customHeight="1" x14ac:dyDescent="0.15">
      <c r="A3" s="57" t="s">
        <v>0</v>
      </c>
      <c r="B3" s="58" t="s">
        <v>2</v>
      </c>
      <c r="C3" s="65" t="s">
        <v>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4" s="2" customFormat="1" ht="39.950000000000003" customHeight="1" x14ac:dyDescent="0.15">
      <c r="A4" s="57"/>
      <c r="B4" s="58"/>
      <c r="C4" s="6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s="3" customFormat="1" ht="39.950000000000003" customHeight="1" x14ac:dyDescent="0.15">
      <c r="A5" s="18">
        <v>1</v>
      </c>
      <c r="B5" s="19" t="s">
        <v>3</v>
      </c>
      <c r="C5" s="35">
        <v>1000000</v>
      </c>
      <c r="D5" s="46"/>
      <c r="E5" s="46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</row>
    <row r="6" spans="1:24" s="4" customFormat="1" ht="39.950000000000003" customHeight="1" x14ac:dyDescent="0.15">
      <c r="A6" s="21">
        <v>2</v>
      </c>
      <c r="B6" s="20" t="s">
        <v>4</v>
      </c>
      <c r="C6" s="36">
        <v>200000</v>
      </c>
      <c r="D6" s="48"/>
      <c r="E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4" s="4" customFormat="1" ht="39.950000000000003" customHeight="1" x14ac:dyDescent="0.15">
      <c r="A7" s="18">
        <v>3</v>
      </c>
      <c r="B7" s="20" t="s">
        <v>5</v>
      </c>
      <c r="C7" s="36">
        <v>240000</v>
      </c>
      <c r="D7" s="48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4" s="5" customFormat="1" ht="39.950000000000003" customHeight="1" x14ac:dyDescent="0.15">
      <c r="A8" s="21">
        <v>4</v>
      </c>
      <c r="B8" s="22" t="s">
        <v>6</v>
      </c>
      <c r="C8" s="37">
        <v>210000</v>
      </c>
      <c r="D8" s="50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4" s="7" customFormat="1" ht="39.950000000000003" customHeight="1" x14ac:dyDescent="0.25">
      <c r="A9" s="18">
        <v>5</v>
      </c>
      <c r="B9" s="23" t="s">
        <v>7</v>
      </c>
      <c r="C9" s="38">
        <v>150000</v>
      </c>
      <c r="D9" s="53"/>
      <c r="E9" s="14"/>
      <c r="F9" s="14"/>
      <c r="G9" s="14"/>
      <c r="H9" s="14"/>
    </row>
    <row r="10" spans="1:24" s="8" customFormat="1" ht="39.950000000000003" customHeight="1" x14ac:dyDescent="0.15">
      <c r="A10" s="21">
        <v>6</v>
      </c>
      <c r="B10" s="24" t="s">
        <v>8</v>
      </c>
      <c r="C10" s="24">
        <v>300000</v>
      </c>
    </row>
    <row r="11" spans="1:24" s="9" customFormat="1" ht="39.950000000000003" customHeight="1" x14ac:dyDescent="0.15">
      <c r="A11" s="18">
        <v>7</v>
      </c>
      <c r="B11" s="23" t="s">
        <v>9</v>
      </c>
      <c r="C11" s="25">
        <v>140000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s="10" customFormat="1" ht="39.950000000000003" customHeight="1" x14ac:dyDescent="0.15">
      <c r="A12" s="21">
        <v>8</v>
      </c>
      <c r="B12" s="24" t="s">
        <v>10</v>
      </c>
      <c r="C12" s="38">
        <v>140000</v>
      </c>
    </row>
    <row r="13" spans="1:24" s="4" customFormat="1" ht="39.950000000000003" customHeight="1" x14ac:dyDescent="0.15">
      <c r="A13" s="18">
        <v>9</v>
      </c>
      <c r="B13" s="24" t="s">
        <v>11</v>
      </c>
      <c r="C13" s="38">
        <v>441076</v>
      </c>
      <c r="D13" s="52"/>
      <c r="E13" s="5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4" s="4" customFormat="1" ht="39.950000000000003" customHeight="1" x14ac:dyDescent="0.15">
      <c r="A14" s="21">
        <v>10</v>
      </c>
      <c r="B14" s="18" t="s">
        <v>12</v>
      </c>
      <c r="C14" s="18">
        <v>140000</v>
      </c>
      <c r="D14" s="52"/>
      <c r="E14" s="5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4" s="12" customFormat="1" ht="39.950000000000003" customHeight="1" x14ac:dyDescent="0.15">
      <c r="A15" s="18">
        <v>11</v>
      </c>
      <c r="B15" s="26" t="s">
        <v>26</v>
      </c>
      <c r="C15" s="39">
        <v>280000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</row>
    <row r="16" spans="1:24" s="12" customFormat="1" ht="39.950000000000003" customHeight="1" x14ac:dyDescent="0.15">
      <c r="A16" s="18">
        <v>12</v>
      </c>
      <c r="B16" s="26" t="s">
        <v>27</v>
      </c>
      <c r="C16" s="39">
        <v>100000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</row>
    <row r="17" spans="1:24" s="4" customFormat="1" ht="39.950000000000003" customHeight="1" x14ac:dyDescent="0.15">
      <c r="A17" s="21">
        <v>13</v>
      </c>
      <c r="B17" s="26" t="s">
        <v>28</v>
      </c>
      <c r="C17" s="39">
        <v>100000</v>
      </c>
    </row>
    <row r="18" spans="1:24" s="7" customFormat="1" ht="39.950000000000003" customHeight="1" x14ac:dyDescent="0.15">
      <c r="A18" s="18">
        <v>14</v>
      </c>
      <c r="B18" s="26" t="s">
        <v>13</v>
      </c>
      <c r="C18" s="39">
        <v>60000</v>
      </c>
      <c r="D18" s="14"/>
      <c r="E18" s="14"/>
    </row>
    <row r="19" spans="1:24" s="11" customFormat="1" ht="39.950000000000003" customHeight="1" x14ac:dyDescent="0.15">
      <c r="A19" s="21">
        <v>15</v>
      </c>
      <c r="B19" s="23" t="s">
        <v>14</v>
      </c>
      <c r="C19" s="38">
        <v>70803.97</v>
      </c>
      <c r="D19" s="52"/>
      <c r="E19" s="5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13" customFormat="1" ht="39.950000000000003" customHeight="1" x14ac:dyDescent="0.15">
      <c r="A20" s="18">
        <v>16</v>
      </c>
      <c r="B20" s="18" t="s">
        <v>15</v>
      </c>
      <c r="C20" s="18">
        <v>75000</v>
      </c>
      <c r="D20" s="55"/>
      <c r="E20" s="55"/>
    </row>
    <row r="21" spans="1:24" s="7" customFormat="1" ht="39.950000000000003" customHeight="1" x14ac:dyDescent="0.15">
      <c r="A21" s="21">
        <v>17</v>
      </c>
      <c r="B21" s="18" t="s">
        <v>16</v>
      </c>
      <c r="C21" s="18">
        <v>75000</v>
      </c>
      <c r="D21" s="55"/>
      <c r="E21" s="55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14" customFormat="1" ht="39.950000000000003" customHeight="1" x14ac:dyDescent="0.15">
      <c r="A22" s="18">
        <v>18</v>
      </c>
      <c r="B22" s="23" t="s">
        <v>17</v>
      </c>
      <c r="C22" s="38">
        <v>265300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s="14" customFormat="1" ht="39.950000000000003" customHeight="1" x14ac:dyDescent="0.15">
      <c r="A23" s="21">
        <v>19</v>
      </c>
      <c r="B23" s="56" t="s">
        <v>18</v>
      </c>
      <c r="C23" s="40">
        <f>SUM(C24:C25)</f>
        <v>481529</v>
      </c>
    </row>
    <row r="24" spans="1:24" s="14" customFormat="1" ht="39.950000000000003" customHeight="1" x14ac:dyDescent="0.15">
      <c r="A24" s="27"/>
      <c r="B24" s="18" t="s">
        <v>19</v>
      </c>
      <c r="C24" s="38">
        <v>450000</v>
      </c>
    </row>
    <row r="25" spans="1:24" s="7" customFormat="1" ht="39.950000000000003" customHeight="1" x14ac:dyDescent="0.15">
      <c r="A25" s="27"/>
      <c r="B25" s="18" t="s">
        <v>20</v>
      </c>
      <c r="C25" s="38">
        <v>31529</v>
      </c>
      <c r="D25" s="14"/>
      <c r="E25" s="14"/>
    </row>
    <row r="26" spans="1:24" s="7" customFormat="1" ht="39.950000000000003" customHeight="1" x14ac:dyDescent="0.15">
      <c r="A26" s="18">
        <v>20</v>
      </c>
      <c r="B26" s="23" t="s">
        <v>21</v>
      </c>
      <c r="C26" s="38">
        <v>54000</v>
      </c>
      <c r="D26" s="14"/>
      <c r="E26" s="14"/>
    </row>
    <row r="27" spans="1:24" s="7" customFormat="1" ht="39.950000000000003" customHeight="1" x14ac:dyDescent="0.15">
      <c r="A27" s="18">
        <v>21</v>
      </c>
      <c r="B27" s="28" t="s">
        <v>22</v>
      </c>
      <c r="C27" s="41">
        <f>C28+C29</f>
        <v>58000</v>
      </c>
      <c r="D27" s="14"/>
      <c r="E27" s="14"/>
    </row>
    <row r="28" spans="1:24" s="7" customFormat="1" ht="39.950000000000003" customHeight="1" x14ac:dyDescent="0.15">
      <c r="A28" s="18"/>
      <c r="B28" s="29" t="s">
        <v>23</v>
      </c>
      <c r="C28" s="42">
        <v>28000</v>
      </c>
      <c r="D28" s="14"/>
      <c r="E28" s="14"/>
    </row>
    <row r="29" spans="1:24" ht="39.950000000000003" customHeight="1" x14ac:dyDescent="0.15">
      <c r="A29" s="18"/>
      <c r="B29" s="30" t="s">
        <v>24</v>
      </c>
      <c r="C29" s="42">
        <v>30000</v>
      </c>
    </row>
    <row r="30" spans="1:24" s="7" customFormat="1" ht="39.950000000000003" customHeight="1" x14ac:dyDescent="0.15">
      <c r="A30" s="18">
        <v>22</v>
      </c>
      <c r="B30" s="23" t="s">
        <v>25</v>
      </c>
      <c r="C30" s="38">
        <v>100000</v>
      </c>
      <c r="D30" s="14"/>
      <c r="E30" s="14"/>
    </row>
    <row r="31" spans="1:24" ht="39.950000000000003" customHeight="1" x14ac:dyDescent="0.15">
      <c r="A31" s="31">
        <v>23</v>
      </c>
      <c r="B31" s="23" t="s">
        <v>29</v>
      </c>
      <c r="C31" s="18">
        <v>104700</v>
      </c>
    </row>
    <row r="32" spans="1:24" ht="39.950000000000003" customHeight="1" x14ac:dyDescent="0.15">
      <c r="A32" s="18">
        <v>24</v>
      </c>
      <c r="B32" s="32" t="s">
        <v>30</v>
      </c>
      <c r="C32" s="38">
        <v>110000</v>
      </c>
    </row>
    <row r="33" spans="1:4" ht="39.950000000000003" customHeight="1" x14ac:dyDescent="0.15">
      <c r="A33" s="31">
        <v>25</v>
      </c>
      <c r="B33" s="33" t="s">
        <v>31</v>
      </c>
      <c r="C33" s="38">
        <v>361000</v>
      </c>
    </row>
    <row r="34" spans="1:4" s="14" customFormat="1" ht="39.950000000000003" customHeight="1" x14ac:dyDescent="0.15">
      <c r="A34" s="18">
        <v>26</v>
      </c>
      <c r="B34" s="34" t="s">
        <v>32</v>
      </c>
      <c r="C34" s="43">
        <v>230000</v>
      </c>
    </row>
    <row r="35" spans="1:4" ht="39.950000000000003" customHeight="1" x14ac:dyDescent="0.15">
      <c r="A35" s="31">
        <v>27</v>
      </c>
      <c r="B35" s="23" t="s">
        <v>33</v>
      </c>
      <c r="C35" s="38">
        <v>302355</v>
      </c>
      <c r="D35" s="6"/>
    </row>
    <row r="36" spans="1:4" ht="39.950000000000003" customHeight="1" x14ac:dyDescent="0.15">
      <c r="A36" s="18">
        <v>28</v>
      </c>
      <c r="B36" s="23" t="s">
        <v>34</v>
      </c>
      <c r="C36" s="38">
        <v>610000</v>
      </c>
    </row>
    <row r="37" spans="1:4" ht="39.950000000000003" customHeight="1" x14ac:dyDescent="0.15">
      <c r="A37" s="31">
        <v>29</v>
      </c>
      <c r="B37" s="23" t="s">
        <v>35</v>
      </c>
      <c r="C37" s="38">
        <v>79400</v>
      </c>
    </row>
  </sheetData>
  <mergeCells count="5">
    <mergeCell ref="A3:A4"/>
    <mergeCell ref="B3:B4"/>
    <mergeCell ref="A1:C1"/>
    <mergeCell ref="A2:C2"/>
    <mergeCell ref="C3:C4"/>
  </mergeCells>
  <phoneticPr fontId="13" type="noConversion"/>
  <pageMargins left="0.23622047244094491" right="0.23622047244094491" top="0.74803149606299213" bottom="0.74803149606299213" header="0.31496062992125984" footer="0.31496062992125984"/>
  <pageSetup paperSize="8" scale="87" fitToHeight="0" orientation="landscape" r:id="rId1"/>
  <headerFooter>
    <oddHeader>&amp;L&amp;"-,加粗"&amp;14附件2&amp;C&amp;"仿宋,加粗"&amp;20海南省2020年重点预备项目投资计划表&amp;R&amp;"-,加粗"&amp;14单位：万元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xy</cp:lastModifiedBy>
  <cp:revision>3</cp:revision>
  <cp:lastPrinted>2020-02-29T02:10:12Z</cp:lastPrinted>
  <dcterms:created xsi:type="dcterms:W3CDTF">2020-01-31T08:59:00Z</dcterms:created>
  <dcterms:modified xsi:type="dcterms:W3CDTF">2020-03-23T10:46:33Z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